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INFORMACIÓN PRESUPUESTAL\"/>
    </mc:Choice>
  </mc:AlternateContent>
  <bookViews>
    <workbookView xWindow="0" yWindow="0" windowWidth="16392" windowHeight="5664"/>
  </bookViews>
  <sheets>
    <sheet name="EA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7" i="1" s="1"/>
</calcChain>
</file>

<file path=xl/sharedStrings.xml><?xml version="1.0" encoding="utf-8"?>
<sst xmlns="http://schemas.openxmlformats.org/spreadsheetml/2006/main" count="36" uniqueCount="33">
  <si>
    <t>Estado Analítico de Ingresos Por Fuente de Financiamiento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</si>
  <si>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</si>
  <si>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</si>
  <si>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</si>
  <si>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</si>
  <si>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</si>
  <si>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</si>
  <si>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</si>
  <si>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</si>
  <si>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</si>
  <si>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</si>
  <si>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</si>
  <si>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</si>
  <si>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</si>
  <si>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</si>
  <si>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</si>
  <si>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</si>
  <si>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</si>
  <si>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</si>
  <si>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</si>
  <si>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</si>
  <si>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</si>
  <si>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 ejercicios fiscales anteriores pendientes de liquidación o pago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</si>
  <si>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</si>
  <si>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</si>
  <si>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</si>
  <si>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</si>
  <si>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</si>
  <si>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</si>
  <si>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</si>
  <si>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</si>
  <si>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>Ingresos Excedentes</t>
  </si>
  <si>
    <t>MUNICIPIO DE LEÓN
Estado Analítico de Ingresos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</si>
</sst>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7" xfId="1" quotePrefix="1" applyFont="1" applyFill="1" applyBorder="1" applyAlignment="1">
      <alignment horizontal="center" vertical="center" wrapText="1"/>
    </xf>
    <xf numFmtId="0" fontId="2" fillId="2" borderId="8" xfId="1" quotePrefix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top"/>
    </xf>
    <xf numFmtId="0" fontId="2" fillId="0" borderId="13" xfId="1" applyFont="1" applyFill="1" applyBorder="1" applyAlignment="1" applyProtection="1">
      <alignment horizontal="justify" vertical="top" wrapText="1"/>
    </xf>
    <xf numFmtId="41" fontId="2" fillId="0" borderId="4" xfId="1" applyNumberFormat="1" applyFont="1" applyFill="1" applyBorder="1" applyAlignment="1" applyProtection="1">
      <alignment vertical="top"/>
      <protection locked="0"/>
    </xf>
    <xf numFmtId="41" fontId="2" fillId="0" borderId="2" xfId="1" applyNumberFormat="1" applyFont="1" applyFill="1" applyBorder="1" applyAlignment="1" applyProtection="1">
      <alignment vertical="top"/>
      <protection locked="0"/>
    </xf>
    <xf numFmtId="0" fontId="3" fillId="0" borderId="5" xfId="1" applyFont="1" applyFill="1" applyBorder="1" applyAlignment="1" applyProtection="1">
      <alignment horizontal="center" vertical="top"/>
    </xf>
    <xf numFmtId="0" fontId="3" fillId="0" borderId="0" xfId="1" applyFont="1" applyFill="1" applyBorder="1" applyAlignment="1" applyProtection="1">
      <alignment horizontal="left" vertical="top" wrapText="1"/>
    </xf>
    <xf numFmtId="41" fontId="3" fillId="0" borderId="14" xfId="1" applyNumberFormat="1" applyFont="1" applyFill="1" applyBorder="1" applyAlignment="1" applyProtection="1">
      <alignment vertical="top"/>
      <protection locked="0"/>
    </xf>
    <xf numFmtId="41" fontId="3" fillId="0" borderId="6" xfId="1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left" vertical="top" indent="2"/>
    </xf>
    <xf numFmtId="0" fontId="4" fillId="0" borderId="0" xfId="1" applyFont="1" applyFill="1" applyBorder="1" applyAlignment="1" applyProtection="1">
      <alignment horizontal="left" vertical="top" wrapText="1" indent="2"/>
      <protection locked="0"/>
    </xf>
    <xf numFmtId="41" fontId="4" fillId="0" borderId="14" xfId="0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0" fontId="2" fillId="0" borderId="5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justify" vertical="top" wrapText="1"/>
    </xf>
    <xf numFmtId="41" fontId="2" fillId="0" borderId="14" xfId="1" applyNumberFormat="1" applyFont="1" applyFill="1" applyBorder="1" applyAlignment="1" applyProtection="1">
      <alignment vertical="top"/>
      <protection locked="0"/>
    </xf>
    <xf numFmtId="41" fontId="2" fillId="0" borderId="6" xfId="1" applyNumberFormat="1" applyFont="1" applyFill="1" applyBorder="1" applyAlignment="1" applyProtection="1">
      <alignment vertical="top"/>
      <protection locked="0"/>
    </xf>
    <xf numFmtId="0" fontId="2" fillId="0" borderId="5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5" xfId="2" applyFont="1" applyFill="1" applyBorder="1" applyAlignment="1" applyProtection="1">
      <alignment horizontal="center" vertical="top"/>
    </xf>
    <xf numFmtId="0" fontId="3" fillId="0" borderId="9" xfId="1" quotePrefix="1" applyFont="1" applyFill="1" applyBorder="1" applyAlignment="1" applyProtection="1">
      <alignment horizontal="center" vertical="top"/>
    </xf>
    <xf numFmtId="0" fontId="2" fillId="0" borderId="3" xfId="1" applyFont="1" applyFill="1" applyBorder="1" applyAlignment="1" applyProtection="1">
      <alignment horizontal="center" vertical="top" wrapText="1"/>
    </xf>
    <xf numFmtId="41" fontId="2" fillId="0" borderId="8" xfId="1" applyNumberFormat="1" applyFont="1" applyFill="1" applyBorder="1" applyAlignment="1" applyProtection="1">
      <alignment vertical="top"/>
      <protection locked="0"/>
    </xf>
    <xf numFmtId="0" fontId="3" fillId="0" borderId="13" xfId="1" quotePrefix="1" applyFont="1" applyFill="1" applyBorder="1" applyAlignment="1" applyProtection="1">
      <alignment horizontal="center" vertical="top"/>
      <protection locked="0"/>
    </xf>
    <xf numFmtId="0" fontId="3" fillId="0" borderId="13" xfId="1" applyFont="1" applyFill="1" applyBorder="1" applyAlignment="1" applyProtection="1">
      <alignment vertical="top"/>
      <protection locked="0"/>
    </xf>
    <xf numFmtId="4" fontId="3" fillId="0" borderId="13" xfId="1" applyNumberFormat="1" applyFont="1" applyFill="1" applyBorder="1" applyAlignment="1" applyProtection="1">
      <alignment vertical="top"/>
      <protection locked="0"/>
    </xf>
    <xf numFmtId="4" fontId="2" fillId="0" borderId="9" xfId="1" applyNumberFormat="1" applyFont="1" applyFill="1" applyBorder="1" applyAlignment="1" applyProtection="1">
      <alignment vertical="top"/>
      <protection locked="0"/>
    </xf>
    <xf numFmtId="4" fontId="2" fillId="0" borderId="7" xfId="1" applyNumberFormat="1" applyFont="1" applyFill="1" applyBorder="1" applyAlignment="1" applyProtection="1">
      <alignment vertical="top"/>
      <protection locked="0"/>
    </xf>
    <xf numFmtId="4" fontId="3" fillId="0" borderId="10" xfId="1" applyNumberFormat="1" applyFont="1" applyFill="1" applyBorder="1" applyAlignment="1" applyProtection="1">
      <alignment vertical="top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top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891540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tabSelected="1" view="pageBreakPreview" zoomScaleNormal="100" zoomScaleSheetLayoutView="100" workbookViewId="0">
      <selection activeCell="B5" sqref="B5"/>
    </sheetView>
  </sheetViews>
  <sheetFormatPr baseColWidth="10" defaultRowHeight="14.4" x14ac:dyDescent="0.3"/>
  <cols>
    <col min="1" max="1" width="1.44140625" customWidth="1"/>
    <col min="2" max="2" width="39.5546875" customWidth="1"/>
    <col min="3" max="3" width="13.88671875" customWidth="1"/>
    <col min="4" max="4" width="15.44140625" customWidth="1"/>
    <col min="5" max="6" width="13.88671875" customWidth="1"/>
    <col min="7" max="7" width="14.6640625" customWidth="1"/>
    <col min="8" max="8" width="13.88671875" customWidth="1"/>
  </cols>
  <sheetData>
    <row r="1" spans="1:8" s="45" customFormat="1" ht="42.6" customHeight="1" x14ac:dyDescent="0.3">
      <c r="A1" s="43" t="s">
        <v>32</v>
      </c>
      <c r="B1" s="3"/>
      <c r="C1" s="3"/>
      <c r="D1" s="3"/>
      <c r="E1" s="3"/>
      <c r="F1" s="3"/>
      <c r="G1" s="3"/>
      <c r="H1" s="44"/>
    </row>
    <row r="2" spans="1:8" x14ac:dyDescent="0.3">
      <c r="A2" s="1" t="s">
        <v>0</v>
      </c>
      <c r="B2" s="2"/>
      <c r="C2" s="3" t="s">
        <v>1</v>
      </c>
      <c r="D2" s="3"/>
      <c r="E2" s="3"/>
      <c r="F2" s="3"/>
      <c r="G2" s="3"/>
      <c r="H2" s="4" t="s">
        <v>2</v>
      </c>
    </row>
    <row r="3" spans="1:8" ht="20.399999999999999" x14ac:dyDescent="0.3">
      <c r="A3" s="5"/>
      <c r="B3" s="6"/>
      <c r="C3" s="7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10"/>
    </row>
    <row r="4" spans="1:8" x14ac:dyDescent="0.3">
      <c r="A4" s="11"/>
      <c r="B4" s="12"/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4" t="s">
        <v>13</v>
      </c>
    </row>
    <row r="5" spans="1:8" x14ac:dyDescent="0.3">
      <c r="A5" s="15" t="s">
        <v>14</v>
      </c>
      <c r="B5" s="16"/>
      <c r="C5" s="17">
        <v>4924583255</v>
      </c>
      <c r="D5" s="18">
        <v>807523032.00999999</v>
      </c>
      <c r="E5" s="17">
        <v>6073503358.46</v>
      </c>
      <c r="F5" s="17">
        <v>4606099056.25</v>
      </c>
      <c r="G5" s="17">
        <v>4606099056.25</v>
      </c>
      <c r="H5" s="17">
        <f>G5-C5</f>
        <v>-318484198.75</v>
      </c>
    </row>
    <row r="6" spans="1:8" x14ac:dyDescent="0.3">
      <c r="A6" s="19"/>
      <c r="B6" s="20" t="s">
        <v>15</v>
      </c>
      <c r="C6" s="21">
        <v>1106994079</v>
      </c>
      <c r="D6" s="22">
        <v>0</v>
      </c>
      <c r="E6" s="21">
        <v>1106994079</v>
      </c>
      <c r="F6" s="21">
        <v>958081845.24000001</v>
      </c>
      <c r="G6" s="21">
        <v>958081845.24000001</v>
      </c>
      <c r="H6" s="21">
        <f>G6-C6</f>
        <v>-148912233.75999999</v>
      </c>
    </row>
    <row r="7" spans="1:8" x14ac:dyDescent="0.3">
      <c r="A7" s="19"/>
      <c r="B7" s="20" t="s">
        <v>16</v>
      </c>
      <c r="C7" s="21">
        <v>26226</v>
      </c>
      <c r="D7" s="22">
        <v>0</v>
      </c>
      <c r="E7" s="21">
        <v>26226</v>
      </c>
      <c r="F7" s="21">
        <v>31214.14</v>
      </c>
      <c r="G7" s="21">
        <v>31214.14</v>
      </c>
      <c r="H7" s="21">
        <f t="shared" ref="H7:H17" si="0">G7-C7</f>
        <v>4988.1399999999994</v>
      </c>
    </row>
    <row r="8" spans="1:8" x14ac:dyDescent="0.3">
      <c r="A8" s="19"/>
      <c r="B8" s="20" t="s">
        <v>17</v>
      </c>
      <c r="C8" s="21">
        <v>342050557</v>
      </c>
      <c r="D8" s="22">
        <v>7439851</v>
      </c>
      <c r="E8" s="21">
        <v>349490408</v>
      </c>
      <c r="F8" s="21">
        <v>257001716.16</v>
      </c>
      <c r="G8" s="21">
        <v>257001716.16</v>
      </c>
      <c r="H8" s="21">
        <f t="shared" si="0"/>
        <v>-85048840.840000004</v>
      </c>
    </row>
    <row r="9" spans="1:8" x14ac:dyDescent="0.3">
      <c r="A9" s="19"/>
      <c r="B9" s="20" t="s">
        <v>18</v>
      </c>
      <c r="C9" s="21">
        <v>87112077</v>
      </c>
      <c r="D9" s="22">
        <v>57143419</v>
      </c>
      <c r="E9" s="21">
        <v>144255496</v>
      </c>
      <c r="F9" s="21">
        <v>133689082.77</v>
      </c>
      <c r="G9" s="21">
        <v>133689082.77</v>
      </c>
      <c r="H9" s="21">
        <f t="shared" si="0"/>
        <v>46577005.769999996</v>
      </c>
    </row>
    <row r="10" spans="1:8" x14ac:dyDescent="0.3">
      <c r="A10" s="19"/>
      <c r="B10" s="23" t="s">
        <v>19</v>
      </c>
      <c r="C10" s="21">
        <v>87112077</v>
      </c>
      <c r="D10" s="22">
        <v>57143419</v>
      </c>
      <c r="E10" s="21">
        <v>144255496</v>
      </c>
      <c r="F10" s="21">
        <v>133689082.77</v>
      </c>
      <c r="G10" s="21">
        <v>133689082.77</v>
      </c>
      <c r="H10" s="21">
        <f t="shared" si="0"/>
        <v>46577005.769999996</v>
      </c>
    </row>
    <row r="11" spans="1:8" x14ac:dyDescent="0.3">
      <c r="A11" s="19"/>
      <c r="B11" s="23" t="s">
        <v>20</v>
      </c>
      <c r="C11" s="21">
        <v>0</v>
      </c>
      <c r="D11" s="22">
        <v>0</v>
      </c>
      <c r="E11" s="21"/>
      <c r="F11" s="21">
        <v>0</v>
      </c>
      <c r="G11" s="21">
        <v>0</v>
      </c>
      <c r="H11" s="21">
        <f t="shared" si="0"/>
        <v>0</v>
      </c>
    </row>
    <row r="12" spans="1:8" x14ac:dyDescent="0.3">
      <c r="A12" s="19"/>
      <c r="B12" s="20" t="s">
        <v>21</v>
      </c>
      <c r="C12" s="21">
        <v>190181767</v>
      </c>
      <c r="D12" s="22">
        <v>31603218.82</v>
      </c>
      <c r="E12" s="21">
        <v>221784985.81999999</v>
      </c>
      <c r="F12" s="21">
        <v>190683480.05000001</v>
      </c>
      <c r="G12" s="21">
        <v>190683480.05000001</v>
      </c>
      <c r="H12" s="21">
        <f t="shared" si="0"/>
        <v>501713.05000001192</v>
      </c>
    </row>
    <row r="13" spans="1:8" x14ac:dyDescent="0.3">
      <c r="A13" s="19"/>
      <c r="B13" s="23" t="s">
        <v>19</v>
      </c>
      <c r="C13" s="21">
        <v>190181767</v>
      </c>
      <c r="D13" s="22">
        <v>31603218.82</v>
      </c>
      <c r="E13" s="21">
        <v>221784985.81999999</v>
      </c>
      <c r="F13" s="21">
        <v>190683480.05000001</v>
      </c>
      <c r="G13" s="21">
        <v>190683480.05000001</v>
      </c>
      <c r="H13" s="21">
        <f t="shared" si="0"/>
        <v>501713.05000001192</v>
      </c>
    </row>
    <row r="14" spans="1:8" x14ac:dyDescent="0.3">
      <c r="A14" s="19"/>
      <c r="B14" s="23" t="s">
        <v>20</v>
      </c>
      <c r="C14" s="21">
        <v>0</v>
      </c>
      <c r="D14" s="22">
        <v>0</v>
      </c>
      <c r="E14" s="21"/>
      <c r="F14" s="21">
        <v>0</v>
      </c>
      <c r="G14" s="21">
        <v>0</v>
      </c>
      <c r="H14" s="21">
        <f t="shared" si="0"/>
        <v>0</v>
      </c>
    </row>
    <row r="15" spans="1:8" ht="30.6" x14ac:dyDescent="0.3">
      <c r="A15" s="19"/>
      <c r="B15" s="24" t="s">
        <v>22</v>
      </c>
      <c r="C15" s="21">
        <v>0</v>
      </c>
      <c r="D15" s="22">
        <v>0</v>
      </c>
      <c r="E15" s="21">
        <v>0</v>
      </c>
      <c r="F15" s="21">
        <v>0</v>
      </c>
      <c r="G15" s="21">
        <v>0</v>
      </c>
      <c r="H15" s="21">
        <f t="shared" si="0"/>
        <v>0</v>
      </c>
    </row>
    <row r="16" spans="1:8" x14ac:dyDescent="0.3">
      <c r="A16" s="19"/>
      <c r="B16" s="20" t="s">
        <v>23</v>
      </c>
      <c r="C16" s="25">
        <v>3198218549</v>
      </c>
      <c r="D16" s="26">
        <v>1052733614.64</v>
      </c>
      <c r="E16" s="21">
        <v>4250952163.6399999</v>
      </c>
      <c r="F16" s="21">
        <v>3066611717.8899999</v>
      </c>
      <c r="G16" s="21">
        <v>3066611717.8899999</v>
      </c>
      <c r="H16" s="21">
        <f t="shared" si="0"/>
        <v>-131606831.11000013</v>
      </c>
    </row>
    <row r="17" spans="1:8" x14ac:dyDescent="0.3">
      <c r="A17" s="19"/>
      <c r="B17" s="20" t="s">
        <v>24</v>
      </c>
      <c r="C17" s="21">
        <v>0</v>
      </c>
      <c r="D17" s="22">
        <v>0</v>
      </c>
      <c r="E17" s="21">
        <v>0</v>
      </c>
      <c r="F17" s="21">
        <v>0</v>
      </c>
      <c r="G17" s="21">
        <v>0</v>
      </c>
      <c r="H17" s="21">
        <f t="shared" si="0"/>
        <v>0</v>
      </c>
    </row>
    <row r="18" spans="1:8" x14ac:dyDescent="0.3">
      <c r="A18" s="19"/>
      <c r="B18" s="20"/>
      <c r="C18" s="21"/>
      <c r="D18" s="22"/>
      <c r="E18" s="21"/>
      <c r="F18" s="21"/>
      <c r="G18" s="21"/>
      <c r="H18" s="21"/>
    </row>
    <row r="19" spans="1:8" x14ac:dyDescent="0.3">
      <c r="A19" s="27" t="s">
        <v>25</v>
      </c>
      <c r="B19" s="28"/>
      <c r="C19" s="29">
        <v>0</v>
      </c>
      <c r="D19" s="30">
        <v>0</v>
      </c>
      <c r="E19" s="29">
        <v>0</v>
      </c>
      <c r="F19" s="29">
        <v>0</v>
      </c>
      <c r="G19" s="29">
        <v>0</v>
      </c>
      <c r="H19" s="29">
        <v>0</v>
      </c>
    </row>
    <row r="20" spans="1:8" x14ac:dyDescent="0.3">
      <c r="A20" s="19"/>
      <c r="B20" s="20" t="s">
        <v>26</v>
      </c>
      <c r="C20" s="21">
        <v>0</v>
      </c>
      <c r="D20" s="22">
        <v>0</v>
      </c>
      <c r="E20" s="21">
        <v>0</v>
      </c>
      <c r="F20" s="21">
        <v>0</v>
      </c>
      <c r="G20" s="21">
        <v>0</v>
      </c>
      <c r="H20" s="21">
        <v>0</v>
      </c>
    </row>
    <row r="21" spans="1:8" x14ac:dyDescent="0.3">
      <c r="A21" s="19"/>
      <c r="B21" s="20" t="s">
        <v>27</v>
      </c>
      <c r="C21" s="21">
        <v>0</v>
      </c>
      <c r="D21" s="22">
        <v>0</v>
      </c>
      <c r="E21" s="21">
        <v>0</v>
      </c>
      <c r="F21" s="21">
        <v>0</v>
      </c>
      <c r="G21" s="21">
        <v>0</v>
      </c>
      <c r="H21" s="21">
        <v>0</v>
      </c>
    </row>
    <row r="22" spans="1:8" x14ac:dyDescent="0.3">
      <c r="A22" s="19"/>
      <c r="B22" s="20" t="s">
        <v>24</v>
      </c>
      <c r="C22" s="21">
        <v>0</v>
      </c>
      <c r="D22" s="22">
        <v>0</v>
      </c>
      <c r="E22" s="21">
        <v>0</v>
      </c>
      <c r="F22" s="21">
        <v>0</v>
      </c>
      <c r="G22" s="21">
        <v>0</v>
      </c>
      <c r="H22" s="21">
        <v>0</v>
      </c>
    </row>
    <row r="23" spans="1:8" x14ac:dyDescent="0.3">
      <c r="A23" s="19"/>
      <c r="B23" s="20"/>
      <c r="C23" s="21"/>
      <c r="D23" s="22"/>
      <c r="E23" s="21"/>
      <c r="F23" s="21"/>
      <c r="G23" s="21"/>
      <c r="H23" s="21"/>
    </row>
    <row r="24" spans="1:8" x14ac:dyDescent="0.3">
      <c r="A24" s="31" t="s">
        <v>28</v>
      </c>
      <c r="B24" s="32"/>
      <c r="C24" s="29">
        <v>0</v>
      </c>
      <c r="D24" s="30">
        <v>0</v>
      </c>
      <c r="E24" s="29">
        <v>0</v>
      </c>
      <c r="F24" s="29">
        <v>0</v>
      </c>
      <c r="G24" s="29">
        <v>0</v>
      </c>
      <c r="H24" s="29">
        <v>0</v>
      </c>
    </row>
    <row r="25" spans="1:8" x14ac:dyDescent="0.3">
      <c r="A25" s="33"/>
      <c r="B25" s="20" t="s">
        <v>29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</row>
    <row r="26" spans="1:8" x14ac:dyDescent="0.3">
      <c r="A26" s="33"/>
      <c r="B26" s="20"/>
      <c r="C26" s="29"/>
      <c r="D26" s="29"/>
      <c r="E26" s="29"/>
      <c r="F26" s="29"/>
      <c r="G26" s="29"/>
      <c r="H26" s="29"/>
    </row>
    <row r="27" spans="1:8" x14ac:dyDescent="0.3">
      <c r="A27" s="34"/>
      <c r="B27" s="35" t="s">
        <v>30</v>
      </c>
      <c r="C27" s="36">
        <f>C24+C19+C5</f>
        <v>4924583255</v>
      </c>
      <c r="D27" s="36">
        <f>D24+D19+D16+D12+D9+D8</f>
        <v>1148920103.46</v>
      </c>
      <c r="E27" s="36">
        <f>E24+E19+E5</f>
        <v>6073503358.46</v>
      </c>
      <c r="F27" s="36">
        <f t="shared" ref="F27:H27" si="1">F24+F19+F5</f>
        <v>4606099056.25</v>
      </c>
      <c r="G27" s="36">
        <f t="shared" si="1"/>
        <v>4606099056.25</v>
      </c>
      <c r="H27" s="36">
        <f t="shared" si="1"/>
        <v>-318484198.75</v>
      </c>
    </row>
    <row r="28" spans="1:8" x14ac:dyDescent="0.3">
      <c r="A28" s="37"/>
      <c r="B28" s="38"/>
      <c r="C28" s="39"/>
      <c r="D28" s="39"/>
      <c r="E28" s="39"/>
      <c r="F28" s="40" t="s">
        <v>31</v>
      </c>
      <c r="G28" s="41"/>
      <c r="H28" s="42"/>
    </row>
  </sheetData>
  <mergeCells count="4">
    <mergeCell ref="A2:B4"/>
    <mergeCell ref="C2:G2"/>
    <mergeCell ref="H2:H3"/>
    <mergeCell ref="A1:H1"/>
  </mergeCells>
  <pageMargins left="0.7" right="0.7" top="0.75" bottom="0.75" header="0.3" footer="0.3"/>
  <pageSetup scale="71" orientation="portrait" r:id="rId1"/>
  <ignoredErrors>
    <ignoredError sqref="C4:H4 C18:H26 C5:G17" numberStoredAsText="1"/>
    <ignoredError sqref="H5:H17" numberStoredAsText="1" unlockedFormula="1"/>
    <ignoredError sqref="C27 E27:H27" unlockedFormula="1"/>
    <ignoredError sqref="D27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2018-10-29T14:58:36Z</dcterms:created>
  <dcterms:modified xsi:type="dcterms:W3CDTF">2018-10-29T15:01:57Z</dcterms:modified>
</cp:coreProperties>
</file>